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gemeen Bestuurslid\Documents\"/>
    </mc:Choice>
  </mc:AlternateContent>
  <xr:revisionPtr revIDLastSave="0" documentId="8_{78C95FD6-2A4A-4E7D-9C02-8D7E757667D5}" xr6:coauthVersionLast="36" xr6:coauthVersionMax="36" xr10:uidLastSave="{00000000-0000-0000-0000-000000000000}"/>
  <bookViews>
    <workbookView xWindow="0" yWindow="0" windowWidth="16480" windowHeight="8150" xr2:uid="{3CA84AE9-462A-442F-8C8C-C8E7112B547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B3" i="1"/>
  <c r="B4" i="1"/>
  <c r="C4" i="1" s="1"/>
  <c r="D4" i="1" s="1"/>
  <c r="C3" i="1"/>
  <c r="D3" i="1" s="1"/>
  <c r="D2" i="1"/>
  <c r="C2" i="1"/>
</calcChain>
</file>

<file path=xl/sharedStrings.xml><?xml version="1.0" encoding="utf-8"?>
<sst xmlns="http://schemas.openxmlformats.org/spreadsheetml/2006/main" count="4" uniqueCount="4">
  <si>
    <t>Initiële schuld</t>
  </si>
  <si>
    <t>Schuld + rente</t>
  </si>
  <si>
    <t>Hoeveelheid extra schuld</t>
  </si>
  <si>
    <t>Extra schuld na 10 jaar: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</si>
</sst>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B06E-1F45-4E4A-9783-E6BBCE61584B}">
  <dimension ref="A1:D13"/>
  <sheetViews>
    <sheetView tabSelected="1" workbookViewId="0">
      <selection activeCell="J13" sqref="J13"/>
    </sheetView>
  </sheetViews>
  <sheetFormatPr defaultRowHeight="14.5" x14ac:dyDescent="0.35"/>
  <cols>
    <col min="1" max="1" width="18.7265625" customWidth="1"/>
    <col min="2" max="2" width="20.90625" customWidth="1"/>
    <col min="3" max="3" width="22" customWidth="1"/>
    <col min="4" max="4" width="26.36328125" customWidth="1"/>
  </cols>
  <sheetData>
    <row r="1" spans="1:4" x14ac:dyDescent="0.35">
      <c r="B1" t="s">
        <v>0</v>
      </c>
      <c r="C1" t="s">
        <v>1</v>
      </c>
      <c r="D1" t="s">
        <v>2</v>
      </c>
    </row>
    <row r="2" spans="1:4" x14ac:dyDescent="0.35">
      <c r="A2">
        <v>2023</v>
      </c>
      <c r="B2">
        <v>40000</v>
      </c>
      <c r="C2">
        <f>SUM(B2*1.0046)</f>
        <v>40184</v>
      </c>
      <c r="D2">
        <f>SUM(C2-B2)</f>
        <v>184</v>
      </c>
    </row>
    <row r="3" spans="1:4" x14ac:dyDescent="0.35">
      <c r="A3">
        <v>2024</v>
      </c>
      <c r="B3">
        <f>SUM(B2-(12*61.89))</f>
        <v>39257.32</v>
      </c>
      <c r="C3">
        <f t="shared" ref="C3:C11" si="0">SUM(B3*1.0046)</f>
        <v>39437.903672</v>
      </c>
      <c r="D3">
        <f>SUM(C3-B3)</f>
        <v>180.58367200000066</v>
      </c>
    </row>
    <row r="4" spans="1:4" x14ac:dyDescent="0.35">
      <c r="A4">
        <v>2025</v>
      </c>
      <c r="B4">
        <f>SUM(B3-(12*61.89))</f>
        <v>38514.639999999999</v>
      </c>
      <c r="C4">
        <f t="shared" si="0"/>
        <v>38691.807343999993</v>
      </c>
      <c r="D4">
        <f>SUM(C4-B4)</f>
        <v>177.16734399999405</v>
      </c>
    </row>
    <row r="5" spans="1:4" x14ac:dyDescent="0.35">
      <c r="A5">
        <v>2026</v>
      </c>
      <c r="B5">
        <f>SUM(B4-(12*61.89))</f>
        <v>37771.96</v>
      </c>
      <c r="C5">
        <f t="shared" si="0"/>
        <v>37945.711015999994</v>
      </c>
      <c r="D5">
        <f>SUM(C5-B5)</f>
        <v>173.75101599999471</v>
      </c>
    </row>
    <row r="6" spans="1:4" x14ac:dyDescent="0.35">
      <c r="A6">
        <v>2027</v>
      </c>
      <c r="B6">
        <f>SUM(B5-(12*61.89))</f>
        <v>37029.279999999999</v>
      </c>
      <c r="C6">
        <f t="shared" si="0"/>
        <v>37199.614687999994</v>
      </c>
      <c r="D6">
        <f>SUM(C6-B6)</f>
        <v>170.33468799999537</v>
      </c>
    </row>
    <row r="7" spans="1:4" x14ac:dyDescent="0.35">
      <c r="A7">
        <v>2028</v>
      </c>
      <c r="B7">
        <f>SUM(B6-(12*61.89))</f>
        <v>36286.6</v>
      </c>
      <c r="C7">
        <f t="shared" si="0"/>
        <v>36453.518359999995</v>
      </c>
      <c r="D7">
        <f>SUM(C7-B7)</f>
        <v>166.91835999999603</v>
      </c>
    </row>
    <row r="8" spans="1:4" x14ac:dyDescent="0.35">
      <c r="A8">
        <v>2029</v>
      </c>
      <c r="B8">
        <f>SUM(B7-(12*61.89))</f>
        <v>35543.919999999998</v>
      </c>
      <c r="C8">
        <f t="shared" si="0"/>
        <v>35707.422031999995</v>
      </c>
      <c r="D8">
        <f>SUM(C8-B8)</f>
        <v>163.50203199999669</v>
      </c>
    </row>
    <row r="9" spans="1:4" x14ac:dyDescent="0.35">
      <c r="A9">
        <v>2030</v>
      </c>
      <c r="B9">
        <f>SUM(B8-(12*61.89))</f>
        <v>34801.24</v>
      </c>
      <c r="C9">
        <f t="shared" si="0"/>
        <v>34961.325703999995</v>
      </c>
      <c r="D9">
        <f>SUM(C9-B9)</f>
        <v>160.08570399999735</v>
      </c>
    </row>
    <row r="10" spans="1:4" x14ac:dyDescent="0.35">
      <c r="A10">
        <v>2031</v>
      </c>
      <c r="B10">
        <f>SUM(B9-(12*61.89))</f>
        <v>34058.559999999998</v>
      </c>
      <c r="C10">
        <f t="shared" si="0"/>
        <v>34215.229375999996</v>
      </c>
      <c r="D10">
        <f>SUM(C10-B10)</f>
        <v>156.66937599999801</v>
      </c>
    </row>
    <row r="11" spans="1:4" x14ac:dyDescent="0.35">
      <c r="A11">
        <v>2032</v>
      </c>
      <c r="B11">
        <f>SUM(B10-(12*61.89))</f>
        <v>33315.879999999997</v>
      </c>
      <c r="C11">
        <f t="shared" si="0"/>
        <v>33469.133047999996</v>
      </c>
      <c r="D11">
        <f>SUM(C11-B11)</f>
        <v>153.25304799999867</v>
      </c>
    </row>
    <row r="13" spans="1:4" x14ac:dyDescent="0.35">
      <c r="C13" s="1" t="s">
        <v>3</v>
      </c>
      <c r="D13" s="1">
        <f>SUM(D2:D11)</f>
        <v>1686.2652399999715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LSVb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Algemeen Bestuurslid</dc:creator>
  <cp:lastModifiedBy>Algemeen Bestuurslid</cp:lastModifiedBy>
  <dcterms:created xsi:type="dcterms:W3CDTF">2022-10-17T16:16:31Z</dcterms:created>
  <dcterms:modified xsi:type="dcterms:W3CDTF">2022-10-17T16:25:49Z</dcterms:modified>
</cp:coreProperties>
</file>